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Hoja1" sheetId="1" r:id="rId1"/>
  </sheets>
  <definedNames>
    <definedName name="_xlnm.Print_Area" localSheetId="0">'Hoja1'!$B$1:$L$36</definedName>
  </definedNames>
  <calcPr fullCalcOnLoad="1"/>
</workbook>
</file>

<file path=xl/sharedStrings.xml><?xml version="1.0" encoding="utf-8"?>
<sst xmlns="http://schemas.openxmlformats.org/spreadsheetml/2006/main" count="38" uniqueCount="36">
  <si>
    <r>
      <rPr>
        <sz val="9"/>
        <color indexed="8"/>
        <rFont val="Soberana Sans"/>
        <family val="0"/>
      </rPr>
      <t>EGRESOS DE FLUJO DE EFECTIVO</t>
    </r>
  </si>
  <si>
    <r>
      <rPr>
        <sz val="9"/>
        <color indexed="8"/>
        <rFont val="Soberana Sans"/>
        <family val="0"/>
      </rPr>
      <t>PRODUCTORAS DE BIENES Y SERVICIOS</t>
    </r>
  </si>
  <si>
    <r>
      <rPr>
        <sz val="9"/>
        <color indexed="8"/>
        <rFont val="Soberana Sans"/>
        <family val="0"/>
      </rPr>
      <t>12 SALUD</t>
    </r>
  </si>
  <si>
    <r>
      <rPr>
        <sz val="9"/>
        <color indexed="8"/>
        <rFont val="Soberana Sans"/>
        <family val="0"/>
      </rPr>
      <t>NCZ INSTITUTO NACIONAL DE PEDIATRÍA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</si>
  <si>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</si>
  <si>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9"/>
        <rFont val="Soberana Sans"/>
        <family val="0"/>
      </rPr>
      <t>Concepto</t>
    </r>
  </si>
  <si>
    <r>
      <rPr>
        <sz val="9"/>
        <color indexed="9"/>
        <rFont val="Soberana Sans"/>
        <family val="0"/>
      </rPr>
      <t>APROBADO</t>
    </r>
  </si>
  <si>
    <r>
      <rPr>
        <sz val="9"/>
        <color indexed="9"/>
        <rFont val="Soberana Sans"/>
        <family val="0"/>
      </rPr>
      <t>MODIFICADO</t>
    </r>
  </si>
  <si>
    <r>
      <rPr>
        <b/>
        <sz val="6"/>
        <color indexed="8"/>
        <rFont val="Soberana Sans"/>
        <family val="0"/>
      </rPr>
      <t>TOTAL DE RECURSOS</t>
    </r>
    <r>
      <rPr>
        <b/>
        <vertAlign val="superscript"/>
        <sz val="6"/>
        <color indexed="8"/>
        <rFont val="Soberana Sans"/>
        <family val="0"/>
      </rPr>
      <t>1/</t>
    </r>
  </si>
  <si>
    <r>
      <rPr>
        <b/>
        <sz val="6"/>
        <color indexed="8"/>
        <rFont val="Soberana Sans"/>
        <family val="0"/>
      </rPr>
      <t>GASTO CORRIENTE</t>
    </r>
  </si>
  <si>
    <r>
      <rPr>
        <sz val="6"/>
        <color indexed="8"/>
        <rFont val="Soberana Sans"/>
        <family val="0"/>
      </rPr>
      <t>SERVICIOS PERSONALES</t>
    </r>
  </si>
  <si>
    <r>
      <rPr>
        <sz val="6"/>
        <color indexed="8"/>
        <rFont val="Soberana Sans"/>
        <family val="0"/>
      </rPr>
      <t>DE OPERACIÓN</t>
    </r>
  </si>
  <si>
    <r>
      <rPr>
        <sz val="6"/>
        <color indexed="8"/>
        <rFont val="Soberana Sans"/>
        <family val="0"/>
      </rPr>
      <t>SUBSIDIOS</t>
    </r>
  </si>
  <si>
    <r>
      <rPr>
        <sz val="6"/>
        <color indexed="8"/>
        <rFont val="Soberana Sans"/>
        <family val="0"/>
      </rPr>
      <t>OTRAS EROGACIONES</t>
    </r>
  </si>
  <si>
    <r>
      <rPr>
        <b/>
        <sz val="6"/>
        <color indexed="8"/>
        <rFont val="Soberana Sans"/>
        <family val="0"/>
      </rPr>
      <t>PENSIONES Y JUBILACIONES</t>
    </r>
  </si>
  <si>
    <r>
      <rPr>
        <b/>
        <sz val="6"/>
        <color indexed="8"/>
        <rFont val="Soberana Sans"/>
        <family val="0"/>
      </rPr>
      <t>INVERSIÓN FÍSICA</t>
    </r>
  </si>
  <si>
    <r>
      <rPr>
        <sz val="6"/>
        <color indexed="8"/>
        <rFont val="Soberana Sans"/>
        <family val="0"/>
      </rPr>
      <t>BIENES MUEBLES E INMUEBLES</t>
    </r>
  </si>
  <si>
    <r>
      <rPr>
        <sz val="6"/>
        <color indexed="8"/>
        <rFont val="Soberana Sans"/>
        <family val="0"/>
      </rPr>
      <t>OBRA PÚBLICA</t>
    </r>
  </si>
  <si>
    <r>
      <rPr>
        <b/>
        <sz val="6"/>
        <color indexed="8"/>
        <rFont val="Soberana Sans"/>
        <family val="0"/>
      </rPr>
      <t>INVERSIÓN FINANCIERA</t>
    </r>
  </si>
  <si>
    <r>
      <rPr>
        <b/>
        <sz val="6"/>
        <color indexed="8"/>
        <rFont val="Soberana Sans"/>
        <family val="0"/>
      </rPr>
      <t>COSTO FINANCIERO</t>
    </r>
  </si>
  <si>
    <r>
      <rPr>
        <sz val="6"/>
        <color indexed="8"/>
        <rFont val="Soberana Sans"/>
        <family val="0"/>
      </rPr>
      <t>INTERESES, COMISIONES Y GASTOS DE LA DEUDA</t>
    </r>
  </si>
  <si>
    <r>
      <rPr>
        <sz val="6"/>
        <color indexed="8"/>
        <rFont val="Soberana Sans"/>
        <family val="0"/>
      </rPr>
      <t>INTERNOS</t>
    </r>
  </si>
  <si>
    <r>
      <rPr>
        <sz val="6"/>
        <color indexed="8"/>
        <rFont val="Soberana Sans"/>
        <family val="0"/>
      </rPr>
      <t>EXTERNOS</t>
    </r>
  </si>
  <si>
    <r>
      <rPr>
        <b/>
        <sz val="6"/>
        <color indexed="8"/>
        <rFont val="Soberana Sans"/>
        <family val="0"/>
      </rPr>
      <t>EGRESOS POR OPERACIONES AJENAS</t>
    </r>
  </si>
  <si>
    <r>
      <rPr>
        <sz val="6"/>
        <color indexed="8"/>
        <rFont val="Soberana Sans"/>
        <family val="0"/>
      </rPr>
      <t>POR CUENTA DE TERCEROS</t>
    </r>
  </si>
  <si>
    <r>
      <rPr>
        <sz val="6"/>
        <color indexed="8"/>
        <rFont val="Soberana Sans"/>
        <family val="0"/>
      </rPr>
      <t>EROGACIONES RECUPERABLES</t>
    </r>
  </si>
  <si>
    <r>
      <rPr>
        <b/>
        <sz val="6"/>
        <color indexed="8"/>
        <rFont val="Soberana Sans"/>
        <family val="0"/>
      </rPr>
      <t>SUMA DE EGRESOS DEL AÑO</t>
    </r>
  </si>
  <si>
    <r>
      <rPr>
        <b/>
        <sz val="6"/>
        <color indexed="8"/>
        <rFont val="Soberana Sans"/>
        <family val="0"/>
      </rPr>
      <t>ENTEROS A TESORERÍA DE LA FEDERACIÓN</t>
    </r>
  </si>
  <si>
    <r>
      <rPr>
        <sz val="6"/>
        <color indexed="8"/>
        <rFont val="Soberana Sans"/>
        <family val="0"/>
      </rPr>
      <t>ORDINARIOS</t>
    </r>
  </si>
  <si>
    <r>
      <rPr>
        <sz val="6"/>
        <color indexed="8"/>
        <rFont val="Soberana Sans"/>
        <family val="0"/>
      </rPr>
      <t>EXTRAORDINARIOS</t>
    </r>
  </si>
  <si>
    <r>
      <rPr>
        <b/>
        <sz val="6"/>
        <color indexed="8"/>
        <rFont val="Soberana Sans"/>
        <family val="0"/>
      </rPr>
      <t>DISPONIBILIDAD FINAL</t>
    </r>
  </si>
  <si>
    <r>
      <rPr>
        <sz val="6"/>
        <color indexed="8"/>
        <rFont val="Soberana Sans"/>
        <family val="0"/>
      </rPr>
      <t>DIFERENCIAS CAMBIARIAS, AJUSTES CONTABLES Y OPERACIONES EN TRÁNSITO</t>
    </r>
  </si>
  <si>
    <t xml:space="preserve">1/ Las sumas parciales y total pueden no coincidir debido al redondeo.
Fuente: Presupuesto Aprobado y Modificado, sistemas globalizadores de la Secretaría de Hacienda y Crédito Público; Presupuesto Pagado, el ente público.
</t>
  </si>
  <si>
    <t>TERCER TRIMESTRE 2021 (ENERO- SEPTIEMBRE)</t>
  </si>
  <si>
    <r>
      <rPr>
        <sz val="9"/>
        <color indexed="9"/>
        <rFont val="Soberana Sans"/>
        <family val="0"/>
      </rPr>
      <t>PAGADO</t>
    </r>
  </si>
  <si>
    <t>TERCER TRIMESTRE 2021 (ENERO - SEPTIEMBRE)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</si>
</sst>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0"/>
  </numFmts>
  <fonts count="45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sz val="9"/>
      <color indexed="9"/>
      <name val="Soberana Sans"/>
      <family val="0"/>
    </font>
    <font>
      <b/>
      <sz val="6"/>
      <color indexed="8"/>
      <name val="Soberana Sans"/>
      <family val="0"/>
    </font>
    <font>
      <b/>
      <vertAlign val="superscript"/>
      <sz val="6"/>
      <color indexed="8"/>
      <name val="Soberana Sans"/>
      <family val="0"/>
    </font>
    <font>
      <sz val="6"/>
      <color indexed="8"/>
      <name val="Soberana Sans"/>
      <family val="0"/>
    </font>
    <font>
      <sz val="7"/>
      <color indexed="8"/>
      <name val="Soberana Sans"/>
      <family val="0"/>
    </font>
    <font>
      <b/>
      <sz val="6"/>
      <name val="Soberana Sans"/>
      <family val="0"/>
    </font>
    <font>
      <sz val="6"/>
      <name val="Soberana Sans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3" borderId="13" xfId="0" applyFont="1" applyFill="1" applyBorder="1" applyAlignment="1" applyProtection="1">
      <alignment horizontal="left" vertical="top" wrapText="1"/>
      <protection/>
    </xf>
    <xf numFmtId="3" fontId="8" fillId="33" borderId="14" xfId="0" applyNumberFormat="1" applyFont="1" applyFill="1" applyBorder="1" applyAlignment="1" applyProtection="1">
      <alignment horizontal="right" vertical="top" wrapText="1"/>
      <protection/>
    </xf>
    <xf numFmtId="3" fontId="9" fillId="33" borderId="14" xfId="0" applyNumberFormat="1" applyFont="1" applyFill="1" applyBorder="1" applyAlignment="1" applyProtection="1">
      <alignment horizontal="right" vertical="top" wrapText="1"/>
      <protection/>
    </xf>
    <xf numFmtId="3" fontId="9" fillId="33" borderId="12" xfId="0" applyNumberFormat="1" applyFont="1" applyFill="1" applyBorder="1" applyAlignment="1" applyProtection="1">
      <alignment horizontal="right" vertical="top" wrapText="1"/>
      <protection/>
    </xf>
    <xf numFmtId="3" fontId="8" fillId="33" borderId="12" xfId="0" applyNumberFormat="1" applyFont="1" applyFill="1" applyBorder="1" applyAlignment="1" applyProtection="1">
      <alignment horizontal="right" vertical="top" wrapText="1"/>
      <protection/>
    </xf>
    <xf numFmtId="171" fontId="0" fillId="0" borderId="0" xfId="46" applyFont="1" applyAlignment="1">
      <alignment/>
    </xf>
    <xf numFmtId="171" fontId="10" fillId="0" borderId="0" xfId="46" applyFont="1" applyAlignment="1">
      <alignment/>
    </xf>
    <xf numFmtId="3" fontId="8" fillId="33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15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8" fillId="33" borderId="0" xfId="0" applyNumberFormat="1" applyFont="1" applyFill="1" applyBorder="1" applyAlignment="1" applyProtection="1">
      <alignment vertical="top" wrapText="1"/>
      <protection/>
    </xf>
    <xf numFmtId="3" fontId="9" fillId="33" borderId="15" xfId="0" applyNumberFormat="1" applyFont="1" applyFill="1" applyBorder="1" applyAlignment="1" applyProtection="1">
      <alignment vertical="top" wrapText="1"/>
      <protection/>
    </xf>
    <xf numFmtId="3" fontId="8" fillId="0" borderId="14" xfId="0" applyNumberFormat="1" applyFont="1" applyFill="1" applyBorder="1" applyAlignment="1" applyProtection="1">
      <alignment horizontal="right" vertical="top" wrapText="1"/>
      <protection/>
    </xf>
    <xf numFmtId="3" fontId="9" fillId="0" borderId="14" xfId="0" applyNumberFormat="1" applyFont="1" applyFill="1" applyBorder="1" applyAlignment="1" applyProtection="1">
      <alignment horizontal="right" vertical="top" wrapText="1"/>
      <protection/>
    </xf>
    <xf numFmtId="3" fontId="9" fillId="0" borderId="12" xfId="0" applyNumberFormat="1" applyFont="1" applyFill="1" applyBorder="1" applyAlignment="1" applyProtection="1">
      <alignment horizontal="right" vertical="top" wrapText="1"/>
      <protection/>
    </xf>
    <xf numFmtId="3" fontId="8" fillId="0" borderId="12" xfId="0" applyNumberFormat="1" applyFont="1" applyFill="1" applyBorder="1" applyAlignment="1" applyProtection="1">
      <alignment horizontal="right" vertical="top" wrapText="1"/>
      <protection/>
    </xf>
    <xf numFmtId="3" fontId="8" fillId="0" borderId="0" xfId="0" applyNumberFormat="1" applyFont="1" applyFill="1" applyBorder="1" applyAlignment="1" applyProtection="1">
      <alignment vertical="top" wrapText="1"/>
      <protection/>
    </xf>
    <xf numFmtId="3" fontId="9" fillId="0" borderId="0" xfId="0" applyNumberFormat="1" applyFont="1" applyFill="1" applyBorder="1" applyAlignment="1" applyProtection="1">
      <alignment vertical="top" wrapText="1"/>
      <protection/>
    </xf>
    <xf numFmtId="3" fontId="9" fillId="0" borderId="13" xfId="0" applyNumberFormat="1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130" zoomScaleNormal="130" zoomScalePageLayoutView="0" workbookViewId="0" topLeftCell="A1">
      <selection activeCell="D7" sqref="D7:K7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6" width="0.85546875" style="0" customWidth="1"/>
    <col min="7" max="7" width="3.00390625" style="0" customWidth="1"/>
    <col min="8" max="8" width="72.7109375" style="0" customWidth="1"/>
    <col min="9" max="10" width="16.00390625" style="0" customWidth="1"/>
    <col min="11" max="11" width="13.28125" style="0" customWidth="1"/>
    <col min="12" max="12" width="0.13671875" style="0" customWidth="1"/>
    <col min="13" max="13" width="3.140625" style="0" customWidth="1"/>
    <col min="14" max="14" width="12.7109375" style="0" bestFit="1" customWidth="1"/>
    <col min="15" max="15" width="17.8515625" style="0" customWidth="1"/>
    <col min="16" max="16" width="18.140625" style="0" customWidth="1"/>
    <col min="17" max="17" width="17.00390625" style="0" customWidth="1"/>
    <col min="18" max="18" width="17.8515625" style="0" bestFit="1" customWidth="1"/>
    <col min="19" max="19" width="18.00390625" style="0" customWidth="1"/>
  </cols>
  <sheetData>
    <row r="1" spans="1:13" ht="12" customHeight="1">
      <c r="A1" s="1"/>
      <c r="B1" s="1"/>
      <c r="C1" s="1"/>
      <c r="D1" s="1"/>
      <c r="E1" s="1"/>
      <c r="F1" s="1"/>
      <c r="G1" s="1"/>
      <c r="H1" s="25"/>
      <c r="I1" s="25"/>
      <c r="J1" s="25"/>
      <c r="K1" s="1"/>
      <c r="L1" s="1"/>
      <c r="M1" s="1"/>
    </row>
    <row r="2" spans="1:13" ht="12" customHeight="1">
      <c r="A2" s="1"/>
      <c r="B2" s="1"/>
      <c r="C2" s="1"/>
      <c r="D2" s="25" t="s">
        <v>0</v>
      </c>
      <c r="E2" s="25"/>
      <c r="F2" s="25"/>
      <c r="G2" s="25"/>
      <c r="H2" s="25"/>
      <c r="I2" s="25"/>
      <c r="J2" s="25"/>
      <c r="K2" s="25"/>
      <c r="L2" s="1"/>
      <c r="M2" s="1"/>
    </row>
    <row r="3" spans="1:13" ht="12" customHeight="1">
      <c r="A3" s="1"/>
      <c r="B3" s="1"/>
      <c r="C3" s="1"/>
      <c r="D3" s="25" t="s">
        <v>1</v>
      </c>
      <c r="E3" s="25"/>
      <c r="F3" s="25"/>
      <c r="G3" s="25"/>
      <c r="H3" s="25"/>
      <c r="I3" s="25"/>
      <c r="J3" s="25"/>
      <c r="K3" s="25"/>
      <c r="L3" s="1"/>
      <c r="M3" s="1"/>
    </row>
    <row r="4" spans="1:13" ht="12" customHeight="1">
      <c r="A4" s="1"/>
      <c r="B4" s="1"/>
      <c r="C4" s="1"/>
      <c r="D4" s="25" t="s">
        <v>2</v>
      </c>
      <c r="E4" s="25"/>
      <c r="F4" s="25"/>
      <c r="G4" s="25"/>
      <c r="H4" s="25"/>
      <c r="I4" s="25"/>
      <c r="J4" s="25"/>
      <c r="K4" s="25"/>
      <c r="L4" s="1"/>
      <c r="M4" s="1"/>
    </row>
    <row r="5" spans="1:13" ht="12" customHeight="1">
      <c r="A5" s="1"/>
      <c r="B5" s="1"/>
      <c r="C5" s="1"/>
      <c r="D5" s="25" t="s">
        <v>3</v>
      </c>
      <c r="E5" s="25"/>
      <c r="F5" s="25"/>
      <c r="G5" s="25"/>
      <c r="H5" s="25"/>
      <c r="I5" s="25"/>
      <c r="J5" s="25"/>
      <c r="K5" s="25"/>
      <c r="L5" s="1"/>
      <c r="M5" s="1"/>
    </row>
    <row r="6" spans="1:13" ht="12" customHeight="1">
      <c r="A6" s="1"/>
      <c r="B6" s="1"/>
      <c r="C6" s="1"/>
      <c r="D6" s="25" t="s">
        <v>4</v>
      </c>
      <c r="E6" s="25"/>
      <c r="F6" s="25"/>
      <c r="G6" s="25"/>
      <c r="H6" s="25"/>
      <c r="I6" s="25"/>
      <c r="J6" s="25"/>
      <c r="K6" s="25"/>
      <c r="L6" s="1"/>
      <c r="M6" s="1"/>
    </row>
    <row r="7" spans="1:21" s="14" customFormat="1" ht="12" customHeight="1">
      <c r="A7" s="1"/>
      <c r="B7" s="13" t="s">
        <v>33</v>
      </c>
      <c r="C7" s="13"/>
      <c r="D7" s="25" t="s">
        <v>35</v>
      </c>
      <c r="E7" s="25"/>
      <c r="F7" s="25"/>
      <c r="G7" s="25"/>
      <c r="H7" s="25"/>
      <c r="I7" s="25"/>
      <c r="J7" s="25"/>
      <c r="K7" s="25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18" ht="49.5" customHeight="1">
      <c r="A8" s="1"/>
      <c r="B8" s="1"/>
      <c r="C8" s="31" t="s">
        <v>5</v>
      </c>
      <c r="D8" s="31"/>
      <c r="E8" s="31"/>
      <c r="F8" s="31"/>
      <c r="G8" s="31"/>
      <c r="H8" s="31"/>
      <c r="I8" s="2" t="s">
        <v>6</v>
      </c>
      <c r="J8" s="3" t="s">
        <v>7</v>
      </c>
      <c r="K8" s="29" t="s">
        <v>34</v>
      </c>
      <c r="L8" s="29"/>
      <c r="M8" s="1"/>
      <c r="R8" s="10"/>
    </row>
    <row r="9" spans="1:18" ht="12" customHeight="1">
      <c r="A9" s="1"/>
      <c r="B9" s="1"/>
      <c r="C9" s="32" t="s">
        <v>8</v>
      </c>
      <c r="D9" s="32"/>
      <c r="E9" s="32"/>
      <c r="F9" s="32"/>
      <c r="G9" s="32"/>
      <c r="H9" s="32"/>
      <c r="I9" s="18">
        <f>+I10+I16</f>
        <v>1572340007</v>
      </c>
      <c r="J9" s="18">
        <f>+J10+J16</f>
        <v>2054502230.8899999</v>
      </c>
      <c r="K9" s="18">
        <f>+K10+K16</f>
        <v>1809668869.39</v>
      </c>
      <c r="L9" s="4"/>
      <c r="M9" s="1"/>
      <c r="N9" s="10"/>
      <c r="O9" s="10"/>
      <c r="P9" s="10"/>
      <c r="Q9" s="10"/>
      <c r="R9" s="10"/>
    </row>
    <row r="10" spans="1:18" ht="12" customHeight="1">
      <c r="A10" s="1"/>
      <c r="B10" s="1"/>
      <c r="C10" s="5"/>
      <c r="D10" s="1"/>
      <c r="E10" s="27" t="s">
        <v>9</v>
      </c>
      <c r="F10" s="27"/>
      <c r="G10" s="27"/>
      <c r="H10" s="27"/>
      <c r="I10" s="18">
        <f>SUM(I11:I14)</f>
        <v>1542340007</v>
      </c>
      <c r="J10" s="18">
        <f>SUM(J11:J14)</f>
        <v>2029179124.8899999</v>
      </c>
      <c r="K10" s="18">
        <f>SUM(K11:K14)</f>
        <v>1786585761.39</v>
      </c>
      <c r="L10" s="4"/>
      <c r="M10" s="1"/>
      <c r="N10" s="10"/>
      <c r="O10" s="10"/>
      <c r="P10" s="10"/>
      <c r="Q10" s="10"/>
      <c r="R10" s="10"/>
    </row>
    <row r="11" spans="1:17" ht="12" customHeight="1">
      <c r="A11" s="1"/>
      <c r="B11" s="1"/>
      <c r="C11" s="5"/>
      <c r="D11" s="1"/>
      <c r="E11" s="1"/>
      <c r="F11" s="28" t="s">
        <v>10</v>
      </c>
      <c r="G11" s="28"/>
      <c r="H11" s="28"/>
      <c r="I11" s="19">
        <v>773305637</v>
      </c>
      <c r="J11" s="20">
        <v>817250080.89</v>
      </c>
      <c r="K11" s="24">
        <v>817180640.82</v>
      </c>
      <c r="L11" s="4"/>
      <c r="M11" s="1"/>
      <c r="N11" s="10"/>
      <c r="O11" s="10"/>
      <c r="P11" s="10"/>
      <c r="Q11" s="10"/>
    </row>
    <row r="12" spans="1:17" ht="12" customHeight="1">
      <c r="A12" s="1"/>
      <c r="B12" s="1"/>
      <c r="C12" s="5"/>
      <c r="D12" s="1"/>
      <c r="E12" s="1"/>
      <c r="F12" s="28" t="s">
        <v>11</v>
      </c>
      <c r="G12" s="28"/>
      <c r="H12" s="28"/>
      <c r="I12" s="19">
        <v>765963358</v>
      </c>
      <c r="J12" s="20">
        <v>1208878569</v>
      </c>
      <c r="K12" s="24">
        <v>969329646</v>
      </c>
      <c r="L12" s="4"/>
      <c r="M12" s="1"/>
      <c r="N12" s="10"/>
      <c r="O12" s="10"/>
      <c r="P12" s="10"/>
      <c r="Q12" s="10"/>
    </row>
    <row r="13" spans="1:17" ht="12" customHeight="1">
      <c r="A13" s="1"/>
      <c r="B13" s="1"/>
      <c r="C13" s="5"/>
      <c r="D13" s="1"/>
      <c r="E13" s="1"/>
      <c r="F13" s="28" t="s">
        <v>12</v>
      </c>
      <c r="G13" s="28"/>
      <c r="H13" s="28"/>
      <c r="I13" s="19">
        <v>0</v>
      </c>
      <c r="J13" s="20">
        <v>0</v>
      </c>
      <c r="K13" s="23">
        <v>0</v>
      </c>
      <c r="L13" s="4"/>
      <c r="M13" s="1"/>
      <c r="N13" s="10"/>
      <c r="O13" s="10"/>
      <c r="P13" s="10"/>
      <c r="Q13" s="10"/>
    </row>
    <row r="14" spans="1:17" ht="12" customHeight="1">
      <c r="A14" s="1"/>
      <c r="B14" s="1"/>
      <c r="C14" s="5"/>
      <c r="D14" s="1"/>
      <c r="E14" s="1"/>
      <c r="F14" s="28" t="s">
        <v>13</v>
      </c>
      <c r="G14" s="28"/>
      <c r="H14" s="28"/>
      <c r="I14" s="19">
        <v>3071012</v>
      </c>
      <c r="J14" s="20">
        <v>3050475</v>
      </c>
      <c r="K14" s="24">
        <v>75474.57</v>
      </c>
      <c r="L14" s="4"/>
      <c r="M14" s="1"/>
      <c r="N14" s="10"/>
      <c r="O14" s="11"/>
      <c r="P14" s="11"/>
      <c r="Q14" s="11"/>
    </row>
    <row r="15" spans="1:17" ht="12" customHeight="1">
      <c r="A15" s="1"/>
      <c r="B15" s="1"/>
      <c r="C15" s="5"/>
      <c r="D15" s="1"/>
      <c r="E15" s="27" t="s">
        <v>14</v>
      </c>
      <c r="F15" s="27"/>
      <c r="G15" s="27"/>
      <c r="H15" s="27"/>
      <c r="I15" s="18">
        <v>0</v>
      </c>
      <c r="J15" s="21">
        <v>0</v>
      </c>
      <c r="K15" s="22"/>
      <c r="L15" s="4"/>
      <c r="M15" s="1"/>
      <c r="N15" s="10"/>
      <c r="O15" s="10"/>
      <c r="P15" s="10"/>
      <c r="Q15" s="10"/>
    </row>
    <row r="16" spans="1:17" ht="12" customHeight="1">
      <c r="A16" s="1"/>
      <c r="B16" s="1"/>
      <c r="C16" s="5"/>
      <c r="D16" s="1"/>
      <c r="E16" s="27" t="s">
        <v>15</v>
      </c>
      <c r="F16" s="27"/>
      <c r="G16" s="27"/>
      <c r="H16" s="27"/>
      <c r="I16" s="18">
        <f>+I17+I18+I19+I20</f>
        <v>30000000</v>
      </c>
      <c r="J16" s="18">
        <f>+J17+J18+J19+J20</f>
        <v>25323106</v>
      </c>
      <c r="K16" s="18">
        <f>+K17+K18+K19+K20</f>
        <v>23083108</v>
      </c>
      <c r="L16" s="4"/>
      <c r="M16" s="1"/>
      <c r="N16" s="10"/>
      <c r="O16" s="10"/>
      <c r="P16" s="10"/>
      <c r="Q16" s="10"/>
    </row>
    <row r="17" spans="1:17" ht="12" customHeight="1">
      <c r="A17" s="1"/>
      <c r="B17" s="1"/>
      <c r="C17" s="5"/>
      <c r="D17" s="1"/>
      <c r="E17" s="1"/>
      <c r="F17" s="28" t="s">
        <v>16</v>
      </c>
      <c r="G17" s="28"/>
      <c r="H17" s="28"/>
      <c r="I17" s="19">
        <v>0</v>
      </c>
      <c r="J17" s="20">
        <v>0</v>
      </c>
      <c r="K17" s="23"/>
      <c r="L17" s="4"/>
      <c r="M17" s="1"/>
      <c r="N17" s="10"/>
      <c r="O17" s="10"/>
      <c r="P17" s="10"/>
      <c r="Q17" s="10"/>
    </row>
    <row r="18" spans="1:17" ht="12" customHeight="1">
      <c r="A18" s="1"/>
      <c r="B18" s="1"/>
      <c r="C18" s="5"/>
      <c r="D18" s="1"/>
      <c r="E18" s="1"/>
      <c r="F18" s="28" t="s">
        <v>17</v>
      </c>
      <c r="G18" s="28"/>
      <c r="H18" s="28"/>
      <c r="I18" s="19">
        <v>30000000</v>
      </c>
      <c r="J18" s="20">
        <v>25323106</v>
      </c>
      <c r="K18" s="24">
        <v>23083108</v>
      </c>
      <c r="L18" s="4"/>
      <c r="M18" s="1"/>
      <c r="N18" s="10"/>
      <c r="O18" s="10"/>
      <c r="P18" s="10"/>
      <c r="Q18" s="10"/>
    </row>
    <row r="19" spans="1:17" ht="12" customHeight="1">
      <c r="A19" s="1"/>
      <c r="B19" s="1"/>
      <c r="C19" s="5"/>
      <c r="D19" s="1"/>
      <c r="E19" s="1"/>
      <c r="F19" s="28" t="s">
        <v>12</v>
      </c>
      <c r="G19" s="28"/>
      <c r="H19" s="28"/>
      <c r="I19" s="7">
        <v>0</v>
      </c>
      <c r="J19" s="8">
        <v>0</v>
      </c>
      <c r="K19" s="15"/>
      <c r="L19" s="4"/>
      <c r="M19" s="1"/>
      <c r="N19" s="10"/>
      <c r="O19" s="10"/>
      <c r="P19" s="10"/>
      <c r="Q19" s="10"/>
    </row>
    <row r="20" spans="1:15" ht="12" customHeight="1">
      <c r="A20" s="1"/>
      <c r="B20" s="1"/>
      <c r="C20" s="5"/>
      <c r="D20" s="1"/>
      <c r="E20" s="1"/>
      <c r="F20" s="28" t="s">
        <v>13</v>
      </c>
      <c r="G20" s="28"/>
      <c r="H20" s="28"/>
      <c r="I20" s="7">
        <v>0</v>
      </c>
      <c r="J20" s="8">
        <v>0</v>
      </c>
      <c r="K20" s="15"/>
      <c r="L20" s="4"/>
      <c r="M20" s="1"/>
      <c r="O20" s="10"/>
    </row>
    <row r="21" spans="1:15" ht="12" customHeight="1">
      <c r="A21" s="1"/>
      <c r="B21" s="1"/>
      <c r="C21" s="5"/>
      <c r="D21" s="1"/>
      <c r="E21" s="27" t="s">
        <v>18</v>
      </c>
      <c r="F21" s="27"/>
      <c r="G21" s="27"/>
      <c r="H21" s="27"/>
      <c r="I21" s="6">
        <v>0</v>
      </c>
      <c r="J21" s="9">
        <v>0</v>
      </c>
      <c r="K21" s="16"/>
      <c r="L21" s="4"/>
      <c r="M21" s="1"/>
      <c r="O21" s="10"/>
    </row>
    <row r="22" spans="1:13" ht="12" customHeight="1">
      <c r="A22" s="1"/>
      <c r="B22" s="1"/>
      <c r="C22" s="5"/>
      <c r="D22" s="1"/>
      <c r="E22" s="27" t="s">
        <v>19</v>
      </c>
      <c r="F22" s="27"/>
      <c r="G22" s="27"/>
      <c r="H22" s="27"/>
      <c r="I22" s="6">
        <v>0</v>
      </c>
      <c r="J22" s="9">
        <v>0</v>
      </c>
      <c r="K22" s="16"/>
      <c r="L22" s="4"/>
      <c r="M22" s="1"/>
    </row>
    <row r="23" spans="1:13" ht="12" customHeight="1">
      <c r="A23" s="1"/>
      <c r="B23" s="1"/>
      <c r="C23" s="5"/>
      <c r="D23" s="1"/>
      <c r="E23" s="1"/>
      <c r="F23" s="28" t="s">
        <v>20</v>
      </c>
      <c r="G23" s="28"/>
      <c r="H23" s="28"/>
      <c r="I23" s="7">
        <v>0</v>
      </c>
      <c r="J23" s="8">
        <v>0</v>
      </c>
      <c r="K23" s="15"/>
      <c r="L23" s="4"/>
      <c r="M23" s="1"/>
    </row>
    <row r="24" spans="1:13" ht="12" customHeight="1">
      <c r="A24" s="1"/>
      <c r="B24" s="1"/>
      <c r="C24" s="5"/>
      <c r="D24" s="1"/>
      <c r="E24" s="1"/>
      <c r="F24" s="1"/>
      <c r="G24" s="28" t="s">
        <v>21</v>
      </c>
      <c r="H24" s="28"/>
      <c r="I24" s="7">
        <v>0</v>
      </c>
      <c r="J24" s="8">
        <v>0</v>
      </c>
      <c r="K24" s="15"/>
      <c r="L24" s="4"/>
      <c r="M24" s="1"/>
    </row>
    <row r="25" spans="1:13" ht="12" customHeight="1">
      <c r="A25" s="1"/>
      <c r="B25" s="1"/>
      <c r="C25" s="5"/>
      <c r="D25" s="1"/>
      <c r="E25" s="1"/>
      <c r="F25" s="1"/>
      <c r="G25" s="28" t="s">
        <v>22</v>
      </c>
      <c r="H25" s="28"/>
      <c r="I25" s="7">
        <v>0</v>
      </c>
      <c r="J25" s="8">
        <v>0</v>
      </c>
      <c r="K25" s="15"/>
      <c r="L25" s="4"/>
      <c r="M25" s="1"/>
    </row>
    <row r="26" spans="1:13" ht="12" customHeight="1">
      <c r="A26" s="1"/>
      <c r="B26" s="1"/>
      <c r="C26" s="5"/>
      <c r="D26" s="1"/>
      <c r="E26" s="27" t="s">
        <v>23</v>
      </c>
      <c r="F26" s="27"/>
      <c r="G26" s="27"/>
      <c r="H26" s="27"/>
      <c r="I26" s="6">
        <v>0</v>
      </c>
      <c r="J26" s="9">
        <v>0</v>
      </c>
      <c r="K26" s="16"/>
      <c r="L26" s="4"/>
      <c r="M26" s="1"/>
    </row>
    <row r="27" spans="1:13" ht="12" customHeight="1">
      <c r="A27" s="1"/>
      <c r="B27" s="1"/>
      <c r="C27" s="5"/>
      <c r="D27" s="1"/>
      <c r="E27" s="1"/>
      <c r="F27" s="28" t="s">
        <v>24</v>
      </c>
      <c r="G27" s="28"/>
      <c r="H27" s="28"/>
      <c r="I27" s="7">
        <v>0</v>
      </c>
      <c r="J27" s="8">
        <v>0</v>
      </c>
      <c r="K27" s="15"/>
      <c r="L27" s="4"/>
      <c r="M27" s="1"/>
    </row>
    <row r="28" spans="1:13" ht="12" customHeight="1">
      <c r="A28" s="1"/>
      <c r="B28" s="1"/>
      <c r="C28" s="5"/>
      <c r="D28" s="1"/>
      <c r="E28" s="1"/>
      <c r="F28" s="28" t="s">
        <v>25</v>
      </c>
      <c r="G28" s="28"/>
      <c r="H28" s="28"/>
      <c r="I28" s="7">
        <v>0</v>
      </c>
      <c r="J28" s="8">
        <v>0</v>
      </c>
      <c r="K28" s="15"/>
      <c r="L28" s="4"/>
      <c r="M28" s="1"/>
    </row>
    <row r="29" spans="1:13" ht="12" customHeight="1">
      <c r="A29" s="1"/>
      <c r="B29" s="1"/>
      <c r="C29" s="5"/>
      <c r="D29" s="1"/>
      <c r="E29" s="27" t="s">
        <v>26</v>
      </c>
      <c r="F29" s="27"/>
      <c r="G29" s="27"/>
      <c r="H29" s="27"/>
      <c r="I29" s="6">
        <f>+I9</f>
        <v>1572340007</v>
      </c>
      <c r="J29" s="6">
        <f>+J9</f>
        <v>2054502230.8899999</v>
      </c>
      <c r="K29" s="12">
        <f>+K9</f>
        <v>1809668869.39</v>
      </c>
      <c r="L29" s="4"/>
      <c r="M29" s="1"/>
    </row>
    <row r="30" spans="1:13" ht="12" customHeight="1">
      <c r="A30" s="1"/>
      <c r="B30" s="1"/>
      <c r="C30" s="5"/>
      <c r="D30" s="1"/>
      <c r="E30" s="27" t="s">
        <v>27</v>
      </c>
      <c r="F30" s="27"/>
      <c r="G30" s="27"/>
      <c r="H30" s="27"/>
      <c r="I30" s="6">
        <v>0</v>
      </c>
      <c r="J30" s="9">
        <v>0</v>
      </c>
      <c r="K30" s="16"/>
      <c r="L30" s="4"/>
      <c r="M30" s="1"/>
    </row>
    <row r="31" spans="1:13" ht="12" customHeight="1">
      <c r="A31" s="1"/>
      <c r="B31" s="1"/>
      <c r="C31" s="5"/>
      <c r="D31" s="1"/>
      <c r="E31" s="1"/>
      <c r="F31" s="28" t="s">
        <v>28</v>
      </c>
      <c r="G31" s="28"/>
      <c r="H31" s="28"/>
      <c r="I31" s="7">
        <v>0</v>
      </c>
      <c r="J31" s="8">
        <v>0</v>
      </c>
      <c r="K31" s="15"/>
      <c r="L31" s="4"/>
      <c r="M31" s="1"/>
    </row>
    <row r="32" spans="1:13" ht="12" customHeight="1">
      <c r="A32" s="1"/>
      <c r="B32" s="1"/>
      <c r="C32" s="5"/>
      <c r="D32" s="1"/>
      <c r="E32" s="1"/>
      <c r="F32" s="28" t="s">
        <v>29</v>
      </c>
      <c r="G32" s="28"/>
      <c r="H32" s="28"/>
      <c r="I32" s="7">
        <v>0</v>
      </c>
      <c r="J32" s="8">
        <v>0</v>
      </c>
      <c r="K32" s="15"/>
      <c r="L32" s="4"/>
      <c r="M32" s="1"/>
    </row>
    <row r="33" spans="1:13" ht="12" customHeight="1">
      <c r="A33" s="1"/>
      <c r="B33" s="1"/>
      <c r="C33" s="5"/>
      <c r="D33" s="1"/>
      <c r="E33" s="27" t="s">
        <v>30</v>
      </c>
      <c r="F33" s="27"/>
      <c r="G33" s="27"/>
      <c r="H33" s="27"/>
      <c r="I33" s="6">
        <v>0</v>
      </c>
      <c r="J33" s="9">
        <v>0</v>
      </c>
      <c r="K33" s="16"/>
      <c r="L33" s="4"/>
      <c r="M33" s="1"/>
    </row>
    <row r="34" spans="1:13" ht="12" customHeight="1">
      <c r="A34" s="1"/>
      <c r="B34" s="1"/>
      <c r="C34" s="5"/>
      <c r="D34" s="1"/>
      <c r="E34" s="28" t="s">
        <v>31</v>
      </c>
      <c r="F34" s="28"/>
      <c r="G34" s="28"/>
      <c r="H34" s="28"/>
      <c r="I34" s="7">
        <v>0</v>
      </c>
      <c r="J34" s="8">
        <v>0</v>
      </c>
      <c r="K34" s="17"/>
      <c r="L34" s="4"/>
      <c r="M34" s="1"/>
    </row>
    <row r="35" spans="1:13" ht="0.75" customHeight="1">
      <c r="A35" s="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1"/>
      <c r="M35" s="1"/>
    </row>
    <row r="36" spans="1:13" ht="33" customHeight="1">
      <c r="A36" s="1"/>
      <c r="B36" s="30" t="s">
        <v>32</v>
      </c>
      <c r="C36" s="30"/>
      <c r="D36" s="30"/>
      <c r="E36" s="30"/>
      <c r="F36" s="30"/>
      <c r="G36" s="30"/>
      <c r="H36" s="30"/>
      <c r="I36" s="30"/>
      <c r="J36" s="30"/>
      <c r="K36" s="30"/>
      <c r="L36" s="1"/>
      <c r="M36" s="1"/>
    </row>
    <row r="37" spans="1:13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sheetProtection/>
  <mergeCells count="37">
    <mergeCell ref="D7:K7"/>
    <mergeCell ref="H1:J1"/>
    <mergeCell ref="C8:H8"/>
    <mergeCell ref="C9:H9"/>
    <mergeCell ref="E10:H10"/>
    <mergeCell ref="F11:H11"/>
    <mergeCell ref="F12:H12"/>
    <mergeCell ref="D2:K2"/>
    <mergeCell ref="D3:K3"/>
    <mergeCell ref="D4:K4"/>
    <mergeCell ref="D5:K5"/>
    <mergeCell ref="E22:H22"/>
    <mergeCell ref="F23:H23"/>
    <mergeCell ref="G24:H24"/>
    <mergeCell ref="F13:H13"/>
    <mergeCell ref="F14:H14"/>
    <mergeCell ref="E15:H15"/>
    <mergeCell ref="E16:H16"/>
    <mergeCell ref="F17:H17"/>
    <mergeCell ref="F18:H18"/>
    <mergeCell ref="B36:K36"/>
    <mergeCell ref="F32:H32"/>
    <mergeCell ref="E33:H33"/>
    <mergeCell ref="E34:H34"/>
    <mergeCell ref="E29:H29"/>
    <mergeCell ref="E30:H30"/>
    <mergeCell ref="F31:H31"/>
    <mergeCell ref="D6:K6"/>
    <mergeCell ref="B35:K35"/>
    <mergeCell ref="E26:H26"/>
    <mergeCell ref="F27:H27"/>
    <mergeCell ref="F28:H28"/>
    <mergeCell ref="K8:L8"/>
    <mergeCell ref="G25:H25"/>
    <mergeCell ref="F19:H19"/>
    <mergeCell ref="F20:H20"/>
    <mergeCell ref="E21:H21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Ivete</cp:lastModifiedBy>
  <cp:lastPrinted>2021-10-26T16:52:43Z</cp:lastPrinted>
  <dcterms:created xsi:type="dcterms:W3CDTF">2020-02-24T18:39:56Z</dcterms:created>
  <dcterms:modified xsi:type="dcterms:W3CDTF">2021-10-26T21:07:21Z</dcterms:modified>
  <cp:category/>
  <cp:version/>
  <cp:contentType/>
  <cp:contentStatus/>
</cp:coreProperties>
</file>